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" i="1"/>
  <c r="E12"/>
  <c r="E10"/>
  <c r="E8"/>
  <c r="E7"/>
  <c r="E6"/>
</calcChain>
</file>

<file path=xl/sharedStrings.xml><?xml version="1.0" encoding="utf-8"?>
<sst xmlns="http://schemas.openxmlformats.org/spreadsheetml/2006/main" count="39" uniqueCount="32">
  <si>
    <t>TABEL NOMINAL</t>
  </si>
  <si>
    <t xml:space="preserve">CU REZULTATELE LA PROBA INTERVIU A CONCURSULUI </t>
  </si>
  <si>
    <t>Nr. crt.</t>
  </si>
  <si>
    <t>Numele si prenumele candidatului</t>
  </si>
  <si>
    <t>Denumire functie vacanta</t>
  </si>
  <si>
    <t>Rezultat interviu</t>
  </si>
  <si>
    <t>Rezultat</t>
  </si>
  <si>
    <t>consilier debutant</t>
  </si>
  <si>
    <t>SERVICIUL RESURSE UMANE SALARIZARE</t>
  </si>
  <si>
    <t>consilier asistent</t>
  </si>
  <si>
    <t>SERVICIUL TEHNOLOGIA INFORMAȚIEI - SIUI</t>
  </si>
  <si>
    <t xml:space="preserve">EVENTUALELE CONTESTAȚII SE POT DEPUNE LA SECRETARIATUL COMISIEI DE </t>
  </si>
  <si>
    <t xml:space="preserve">CONTESTATII IN TERMEN DE 24 DE ORE DE LA AFISAREA REZULTATELOR </t>
  </si>
  <si>
    <t>CASMB DIN STR. MATEI DUMITRU NR. 1 - 3 ȘI PE SITEUL www.casmb.ro</t>
  </si>
  <si>
    <r>
      <t>·</t>
    </r>
    <r>
      <rPr>
        <b/>
        <sz val="12"/>
        <rFont val="Times New Roman"/>
        <family val="1"/>
      </rPr>
      <t> </t>
    </r>
    <r>
      <rPr>
        <b/>
        <sz val="12"/>
        <rFont val="Arial"/>
        <family val="2"/>
      </rPr>
      <t>Punctajul final se calculează prin însumarea punctajelor obţinute la proba scrisă şi interviu.</t>
    </r>
  </si>
  <si>
    <r>
      <t>·</t>
    </r>
    <r>
      <rPr>
        <b/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Se consideră admis la concursul pentru ocuparea funcţiei publice vacante candidatul care a obţinut </t>
    </r>
  </si>
  <si>
    <t>CEL MAI MARE PUNCTAJ DINTRE CANDIDAŢII CARE AU CONCURAT PENTRU ACEEAŞI FUNCŢIE PUBLICĂ</t>
  </si>
  <si>
    <t>Serviciul / Biroul</t>
  </si>
  <si>
    <t>BIROUL BUGET</t>
  </si>
  <si>
    <t>Drăghici Răzvan Mihail</t>
  </si>
  <si>
    <t>Stănică Irina</t>
  </si>
  <si>
    <t>Iancu Ioana Mihaela</t>
  </si>
  <si>
    <t>Ion Claudia Frusina</t>
  </si>
  <si>
    <t>Andrei Ionuț Ciprian</t>
  </si>
  <si>
    <t>Dincă Robert George</t>
  </si>
  <si>
    <t>Stanciu Niculae Gabriel</t>
  </si>
  <si>
    <t>Manolache Emilia</t>
  </si>
  <si>
    <t>DIN DATA DE 15.02.2016</t>
  </si>
  <si>
    <t>ADMIS</t>
  </si>
  <si>
    <t>NEPREZENTAT</t>
  </si>
  <si>
    <t>AFISAT AZI 18.02.2016 - ORA  14,00</t>
  </si>
  <si>
    <t xml:space="preserve">REZULTATELE FINALE SE VOR AFIȘA IN DATA DE 23.02.2016 ORA 8,30 LA SEDIUL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</si>
</sst>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Symbol"/>
      <family val="1"/>
      <charset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/>
    <xf numFmtId="0" fontId="3" fillId="0" borderId="0" xfId="0" applyFont="1" applyAlignme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2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2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/>
    <xf numFmtId="0" fontId="2" fillId="0" borderId="1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6"/>
  <sheetViews>
    <sheetView tabSelected="1" topLeftCell="A4" workbookViewId="0">
      <selection activeCell="H18" sqref="H18:H19"/>
    </sheetView>
  </sheetViews>
  <sheetFormatPr defaultColWidth="6.140625" defaultRowHeight="15.75"/>
  <cols>
    <col min="1" max="1" width="6.140625" style="7"/>
    <col min="2" max="2" width="28.5703125" style="1" bestFit="1" customWidth="1"/>
    <col min="3" max="3" width="19" style="7" bestFit="1" customWidth="1"/>
    <col min="4" max="4" width="36.85546875" style="8" customWidth="1"/>
    <col min="5" max="5" width="11.7109375" style="5" customWidth="1"/>
    <col min="6" max="6" width="17" style="1" customWidth="1"/>
    <col min="7" max="16384" width="6.140625" style="1"/>
  </cols>
  <sheetData>
    <row r="1" spans="1:6">
      <c r="A1" s="29" t="s">
        <v>0</v>
      </c>
      <c r="B1" s="29"/>
      <c r="C1" s="29"/>
      <c r="D1" s="29"/>
      <c r="E1" s="29"/>
    </row>
    <row r="2" spans="1:6">
      <c r="A2" s="30" t="s">
        <v>1</v>
      </c>
      <c r="B2" s="30"/>
      <c r="C2" s="30"/>
      <c r="D2" s="30"/>
      <c r="E2" s="30"/>
    </row>
    <row r="3" spans="1:6">
      <c r="A3" s="30" t="s">
        <v>27</v>
      </c>
      <c r="B3" s="30"/>
      <c r="C3" s="30"/>
      <c r="D3" s="30"/>
      <c r="E3" s="30"/>
    </row>
    <row r="4" spans="1:6">
      <c r="A4" s="2"/>
      <c r="B4" s="3"/>
      <c r="C4" s="2"/>
      <c r="D4" s="4"/>
    </row>
    <row r="5" spans="1:6" ht="31.5">
      <c r="A5" s="23" t="s">
        <v>2</v>
      </c>
      <c r="B5" s="23" t="s">
        <v>3</v>
      </c>
      <c r="C5" s="23" t="s">
        <v>4</v>
      </c>
      <c r="D5" s="24" t="s">
        <v>17</v>
      </c>
      <c r="E5" s="25" t="s">
        <v>5</v>
      </c>
      <c r="F5" s="26" t="s">
        <v>6</v>
      </c>
    </row>
    <row r="6" spans="1:6" s="6" customFormat="1" ht="24.95" customHeight="1">
      <c r="A6" s="32">
        <v>1</v>
      </c>
      <c r="B6" s="27" t="s">
        <v>19</v>
      </c>
      <c r="C6" s="31" t="s">
        <v>7</v>
      </c>
      <c r="D6" s="31" t="s">
        <v>8</v>
      </c>
      <c r="E6" s="20">
        <f>(93+95+95)/3</f>
        <v>94.333333333333329</v>
      </c>
      <c r="F6" s="28" t="s">
        <v>28</v>
      </c>
    </row>
    <row r="7" spans="1:6" s="6" customFormat="1" ht="24.95" customHeight="1">
      <c r="A7" s="32"/>
      <c r="B7" s="27" t="s">
        <v>20</v>
      </c>
      <c r="C7" s="31"/>
      <c r="D7" s="31"/>
      <c r="E7" s="20">
        <f>(78+80+80)/3</f>
        <v>79.333333333333329</v>
      </c>
      <c r="F7" s="28" t="s">
        <v>28</v>
      </c>
    </row>
    <row r="8" spans="1:6" s="6" customFormat="1" ht="24.95" customHeight="1">
      <c r="A8" s="32">
        <v>2</v>
      </c>
      <c r="B8" s="21" t="s">
        <v>21</v>
      </c>
      <c r="C8" s="31" t="s">
        <v>9</v>
      </c>
      <c r="D8" s="31" t="s">
        <v>18</v>
      </c>
      <c r="E8" s="20">
        <f>(93+92+90)/3</f>
        <v>91.666666666666671</v>
      </c>
      <c r="F8" s="28" t="s">
        <v>28</v>
      </c>
    </row>
    <row r="9" spans="1:6" s="6" customFormat="1" ht="24.95" customHeight="1">
      <c r="A9" s="32"/>
      <c r="B9" s="21" t="s">
        <v>22</v>
      </c>
      <c r="C9" s="31"/>
      <c r="D9" s="31"/>
      <c r="E9" s="33" t="s">
        <v>29</v>
      </c>
      <c r="F9" s="34"/>
    </row>
    <row r="10" spans="1:6" s="6" customFormat="1" ht="24.95" customHeight="1">
      <c r="A10" s="32"/>
      <c r="B10" s="21" t="s">
        <v>23</v>
      </c>
      <c r="C10" s="31"/>
      <c r="D10" s="31"/>
      <c r="E10" s="20">
        <f>(93+90+91)/3</f>
        <v>91.333333333333329</v>
      </c>
      <c r="F10" s="28" t="s">
        <v>28</v>
      </c>
    </row>
    <row r="11" spans="1:6" s="6" customFormat="1" ht="24.95" customHeight="1">
      <c r="A11" s="32"/>
      <c r="B11" s="21" t="s">
        <v>24</v>
      </c>
      <c r="C11" s="31"/>
      <c r="D11" s="31"/>
      <c r="E11" s="35" t="s">
        <v>29</v>
      </c>
      <c r="F11" s="36"/>
    </row>
    <row r="12" spans="1:6" s="6" customFormat="1" ht="24.95" customHeight="1">
      <c r="A12" s="32">
        <v>3</v>
      </c>
      <c r="B12" s="21" t="s">
        <v>25</v>
      </c>
      <c r="C12" s="31" t="s">
        <v>7</v>
      </c>
      <c r="D12" s="31" t="s">
        <v>10</v>
      </c>
      <c r="E12" s="20">
        <f>(89+85+90)/3</f>
        <v>88</v>
      </c>
      <c r="F12" s="28" t="s">
        <v>28</v>
      </c>
    </row>
    <row r="13" spans="1:6" s="6" customFormat="1" ht="24.95" customHeight="1">
      <c r="A13" s="32"/>
      <c r="B13" s="22" t="s">
        <v>26</v>
      </c>
      <c r="C13" s="31"/>
      <c r="D13" s="31"/>
      <c r="E13" s="20">
        <f>(85+80+79)/3</f>
        <v>81.333333333333329</v>
      </c>
      <c r="F13" s="28" t="s">
        <v>28</v>
      </c>
    </row>
    <row r="15" spans="1:6">
      <c r="A15" s="9" t="s">
        <v>30</v>
      </c>
    </row>
    <row r="16" spans="1:6">
      <c r="A16" s="9"/>
    </row>
    <row r="17" spans="1:37">
      <c r="A17" s="9" t="s">
        <v>11</v>
      </c>
    </row>
    <row r="18" spans="1:37">
      <c r="A18" s="9" t="s">
        <v>12</v>
      </c>
    </row>
    <row r="19" spans="1:37">
      <c r="A19" s="10"/>
    </row>
    <row r="20" spans="1:37">
      <c r="A20" s="10" t="s">
        <v>31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2"/>
      <c r="AC20" s="12"/>
      <c r="AD20" s="13"/>
      <c r="AE20" s="11"/>
      <c r="AF20" s="11"/>
      <c r="AG20" s="11"/>
      <c r="AH20" s="9"/>
      <c r="AI20" s="9"/>
      <c r="AJ20" s="9"/>
      <c r="AK20" s="9"/>
    </row>
    <row r="21" spans="1:37">
      <c r="A21" s="10" t="s">
        <v>13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5"/>
      <c r="AC21" s="15"/>
      <c r="AD21" s="16"/>
      <c r="AE21" s="14"/>
      <c r="AF21" s="14"/>
      <c r="AG21" s="14"/>
      <c r="AH21" s="9"/>
      <c r="AI21" s="9"/>
      <c r="AJ21" s="9"/>
      <c r="AK21" s="9"/>
    </row>
    <row r="22" spans="1:37"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5"/>
      <c r="AC22" s="15"/>
      <c r="AD22" s="16"/>
      <c r="AE22" s="14"/>
      <c r="AF22" s="14"/>
      <c r="AG22" s="14"/>
      <c r="AH22" s="17"/>
      <c r="AI22" s="17"/>
      <c r="AJ22" s="17"/>
      <c r="AK22" s="17"/>
    </row>
    <row r="23" spans="1:37">
      <c r="A23" s="11" t="s">
        <v>14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5"/>
      <c r="AC23" s="15"/>
      <c r="AD23" s="16"/>
      <c r="AE23" s="14"/>
      <c r="AF23" s="14"/>
      <c r="AG23" s="14"/>
      <c r="AH23" s="17"/>
      <c r="AI23" s="17"/>
      <c r="AJ23" s="17"/>
      <c r="AK23" s="17"/>
    </row>
    <row r="24" spans="1:37">
      <c r="A24" s="18" t="s">
        <v>15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5"/>
      <c r="AC24" s="15"/>
      <c r="AD24" s="16"/>
      <c r="AE24" s="14"/>
      <c r="AF24" s="14"/>
      <c r="AG24" s="14"/>
      <c r="AH24" s="17"/>
      <c r="AI24" s="17"/>
      <c r="AJ24" s="17"/>
      <c r="AK24" s="17"/>
    </row>
    <row r="25" spans="1:37">
      <c r="A25" s="19" t="s">
        <v>16</v>
      </c>
    </row>
    <row r="26" spans="1:37">
      <c r="A26" s="19"/>
    </row>
  </sheetData>
  <mergeCells count="14">
    <mergeCell ref="E9:F9"/>
    <mergeCell ref="E11:F11"/>
    <mergeCell ref="A8:A11"/>
    <mergeCell ref="A12:A13"/>
    <mergeCell ref="A6:A7"/>
    <mergeCell ref="C8:C11"/>
    <mergeCell ref="D8:D11"/>
    <mergeCell ref="C12:C13"/>
    <mergeCell ref="D12:D13"/>
    <mergeCell ref="A1:E1"/>
    <mergeCell ref="A2:E2"/>
    <mergeCell ref="A3:E3"/>
    <mergeCell ref="C6:C7"/>
    <mergeCell ref="D6:D7"/>
  </mergeCells>
  <printOptions horizontalCentered="1" verticalCentered="1"/>
  <pageMargins left="0" right="0" top="0" bottom="0" header="0" footer="0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2016-02-18T12:13:04Z</dcterms:modified>
</cp:coreProperties>
</file>